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primaverile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<sst xmlns="http://schemas.openxmlformats.org/spreadsheetml/2006/main" count="90" uniqueCount="81">
  <si>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VR 2</t>
  </si>
  <si>
    <t>VR 5</t>
  </si>
  <si>
    <t>APORTIANE</t>
  </si>
  <si>
    <t>VR 3</t>
  </si>
  <si>
    <t>classi</t>
  </si>
  <si>
    <t>alunni</t>
  </si>
  <si>
    <t>DD VILLAFRANCA</t>
  </si>
  <si>
    <t>Scienze motorie</t>
  </si>
  <si>
    <t>VR1</t>
  </si>
  <si>
    <t>totale alunni</t>
  </si>
  <si>
    <t>PROGETTO GIOCO 2007</t>
  </si>
  <si>
    <t>ISCRIZIONI FASE PROVINCIALE AL 18 NOVEMBRE 2006</t>
  </si>
  <si>
    <t>IC 3 S. BERNARDINO</t>
  </si>
  <si>
    <t>IC 7 STADIO</t>
  </si>
  <si>
    <t>IC 8 CENTRO STORICO</t>
  </si>
  <si>
    <t>IC 6 CHIEVO</t>
  </si>
  <si>
    <t>IC 9 VALDONEGA</t>
  </si>
  <si>
    <t>IC 5 S. LUCIA</t>
  </si>
  <si>
    <t>IC 10 B. ROMA EST</t>
  </si>
  <si>
    <t>IC 11 B. ROMA OVEST</t>
  </si>
  <si>
    <t>IC 22 BUTTAPIETRA</t>
  </si>
  <si>
    <t>IC 14 S.MASSIMO</t>
  </si>
  <si>
    <t>ED ANGELI</t>
  </si>
  <si>
    <t>S. GIUSEPPE</t>
  </si>
  <si>
    <t>IC 2 SAVAL PARONA</t>
  </si>
  <si>
    <t>IC CAVAION</t>
  </si>
  <si>
    <t>IC 16 VALPANTENA</t>
  </si>
  <si>
    <t xml:space="preserve">IC 17 MONTORIO </t>
  </si>
  <si>
    <t>IC 19 S. CROCE</t>
  </si>
  <si>
    <t>IC 21 MAD.DI CAMPAGNA</t>
  </si>
  <si>
    <t>IC 12 GOLOSINE</t>
  </si>
  <si>
    <t>IC S.AMBROGIO</t>
  </si>
  <si>
    <t>IC NEGRAR</t>
  </si>
  <si>
    <t>IC CALDIERO</t>
  </si>
  <si>
    <t>IC LAVAGNO</t>
  </si>
  <si>
    <t>IC GREZZANA</t>
  </si>
  <si>
    <t>IC BOSCOCHIESANUOVA</t>
  </si>
  <si>
    <t xml:space="preserve">IC. S.MARTINO B.A. </t>
  </si>
  <si>
    <t>CANOSSIANE VILLAFRANCA</t>
  </si>
  <si>
    <t>IC VALEGGIO</t>
  </si>
  <si>
    <t>DD VIGASIO</t>
  </si>
  <si>
    <t>IC VILLAFRANCA</t>
  </si>
  <si>
    <t>DD VERONELLA</t>
  </si>
  <si>
    <t>DD COLOGNA VENETA</t>
  </si>
  <si>
    <t>DD S.BONIFACIO 2</t>
  </si>
  <si>
    <t>IC MINERBE</t>
  </si>
  <si>
    <t>IC CEREA</t>
  </si>
  <si>
    <t>IC OPPEANO</t>
  </si>
  <si>
    <t>IC VILLABARTOLOMEA</t>
  </si>
  <si>
    <t>IC BOVOLONE</t>
  </si>
  <si>
    <t>IC SANGUINETTO</t>
  </si>
  <si>
    <t>DD LEGNAGO 2</t>
  </si>
  <si>
    <t>FASE PRIMAVERILE</t>
  </si>
  <si>
    <t>classi 3°</t>
  </si>
  <si>
    <t>classi 4°</t>
  </si>
  <si>
    <t>giovedì 03/05/2007</t>
  </si>
  <si>
    <t>Campo Santini</t>
  </si>
  <si>
    <t>venerdì 04/05/2007</t>
  </si>
  <si>
    <t>giovedì 24/05/2007</t>
  </si>
  <si>
    <t>VR4</t>
  </si>
  <si>
    <t>martedì 29/05/2007</t>
  </si>
  <si>
    <t xml:space="preserve">
   Scienze motorie</t>
  </si>
  <si>
    <t>mercoledì 09/05/2007</t>
  </si>
  <si>
    <t>Campo sportivo</t>
  </si>
  <si>
    <t xml:space="preserve">S. BONIFACIO </t>
  </si>
  <si>
    <t>IC SOAVE</t>
  </si>
  <si>
    <t>giovedì 10/05/2007</t>
  </si>
  <si>
    <t>DD CEREA</t>
  </si>
  <si>
    <t>venerdì 011/05/2007</t>
  </si>
  <si>
    <t>VILLAFRANCA</t>
  </si>
  <si>
    <t>IC DOSSOBUONO</t>
  </si>
  <si>
    <t>martedì 15/05/2007</t>
  </si>
  <si>
    <t xml:space="preserve">VALEGGIO </t>
  </si>
  <si>
    <t>DD MOZZECANE</t>
  </si>
  <si>
    <t>BRAIDA</t>
  </si>
  <si>
    <t>LEGNAGO</t>
  </si>
  <si>
    <t xml:space="preserve">RINVIATA </t>
  </si>
  <si>
    <t>martedì 08/05/07</t>
  </si>
  <si>
    <t>a giovedì 17 maggio 07</t>
  </si>
  <si>
    <t>aggiornato al 04/05/07</t>
  </si>
  <si>
    <t>a venerdì 1 giugno 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</si>
</sst>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F800]dddd\,\ mmmm\ dd\,\ yyyy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9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11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6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 vertical="center"/>
    </xf>
    <xf numFmtId="14" fontId="4" fillId="7" borderId="12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/>
    </xf>
    <xf numFmtId="0" fontId="3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 vertical="center"/>
    </xf>
    <xf numFmtId="14" fontId="17" fillId="7" borderId="12" xfId="0" applyNumberFormat="1" applyFont="1" applyFill="1" applyBorder="1" applyAlignment="1">
      <alignment horizontal="center" vertical="center"/>
    </xf>
    <xf numFmtId="14" fontId="4" fillId="7" borderId="13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14" fontId="4" fillId="7" borderId="14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vertical="center"/>
    </xf>
    <xf numFmtId="0" fontId="6" fillId="8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</xdr:col>
      <xdr:colOff>942975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123825</xdr:rowOff>
    </xdr:from>
    <xdr:to>
      <xdr:col>7</xdr:col>
      <xdr:colOff>304800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81675" y="123825"/>
          <a:ext cx="11620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2"/>
  <sheetViews>
    <sheetView tabSelected="1" workbookViewId="0" topLeftCell="A31">
      <selection activeCell="E40" sqref="E40"/>
    </sheetView>
  </sheetViews>
  <sheetFormatPr defaultColWidth="9.140625" defaultRowHeight="12.75"/>
  <cols>
    <col min="1" max="1" width="3.140625" style="19" customWidth="1"/>
    <col min="2" max="2" width="22.57421875" style="9" customWidth="1"/>
    <col min="3" max="3" width="16.140625" style="9" customWidth="1"/>
    <col min="4" max="4" width="18.00390625" style="16" customWidth="1"/>
    <col min="5" max="5" width="24.8515625" style="16" customWidth="1"/>
    <col min="6" max="6" width="7.57421875" style="17" customWidth="1"/>
    <col min="7" max="7" width="7.28125" style="15" customWidth="1"/>
    <col min="8" max="8" width="6.00390625" style="17" customWidth="1"/>
    <col min="9" max="9" width="7.140625" style="15" customWidth="1"/>
    <col min="10" max="10" width="12.140625" style="19" customWidth="1"/>
    <col min="11" max="16384" width="9.140625" style="19" customWidth="1"/>
  </cols>
  <sheetData>
    <row r="1" spans="2:14" ht="30">
      <c r="B1" s="27"/>
      <c r="C1" s="28" t="s">
        <v>10</v>
      </c>
      <c r="D1" s="29"/>
      <c r="E1" s="29"/>
      <c r="F1" s="29"/>
      <c r="G1" s="29"/>
      <c r="H1" s="29"/>
      <c r="I1" s="29"/>
      <c r="J1" s="29"/>
      <c r="K1" s="29"/>
      <c r="M1"/>
      <c r="N1"/>
    </row>
    <row r="2" spans="2:14" ht="32.25" customHeight="1">
      <c r="B2" s="27"/>
      <c r="C2" s="30" t="s">
        <v>11</v>
      </c>
      <c r="D2" s="29"/>
      <c r="E2" s="29"/>
      <c r="F2" s="29"/>
      <c r="G2" s="29"/>
      <c r="H2" s="29"/>
      <c r="I2" s="29"/>
      <c r="J2" s="29"/>
      <c r="K2" s="29"/>
      <c r="M2"/>
      <c r="N2"/>
    </row>
    <row r="4" spans="2:9" ht="15.75" customHeight="1">
      <c r="B4" s="91" t="s">
        <v>52</v>
      </c>
      <c r="C4" s="91"/>
      <c r="D4" s="91"/>
      <c r="E4" s="91"/>
      <c r="F4" s="91"/>
      <c r="G4" s="91"/>
      <c r="H4" s="91"/>
      <c r="I4" s="91"/>
    </row>
    <row r="5" spans="2:9" ht="15.75" customHeight="1">
      <c r="B5" s="10"/>
      <c r="C5" s="10"/>
      <c r="D5" s="10"/>
      <c r="E5" s="10"/>
      <c r="F5" s="92" t="s">
        <v>53</v>
      </c>
      <c r="G5" s="93"/>
      <c r="H5" s="92" t="s">
        <v>54</v>
      </c>
      <c r="I5" s="93"/>
    </row>
    <row r="6" spans="2:10" ht="15.75" customHeight="1" thickBot="1">
      <c r="B6" s="10"/>
      <c r="C6" s="10"/>
      <c r="D6" s="10"/>
      <c r="E6" s="10"/>
      <c r="F6" s="31" t="s">
        <v>4</v>
      </c>
      <c r="G6" s="32" t="s">
        <v>5</v>
      </c>
      <c r="H6" s="31" t="s">
        <v>4</v>
      </c>
      <c r="I6" s="32" t="s">
        <v>5</v>
      </c>
      <c r="J6" s="33" t="s">
        <v>9</v>
      </c>
    </row>
    <row r="7" spans="2:9" ht="15.75" customHeight="1" thickTop="1">
      <c r="B7" s="99" t="s">
        <v>55</v>
      </c>
      <c r="C7" s="98" t="s">
        <v>56</v>
      </c>
      <c r="D7" s="94" t="s">
        <v>8</v>
      </c>
      <c r="E7" s="34" t="s">
        <v>12</v>
      </c>
      <c r="F7" s="35">
        <v>4</v>
      </c>
      <c r="G7" s="36">
        <v>78</v>
      </c>
      <c r="H7" s="35">
        <v>3</v>
      </c>
      <c r="I7" s="37">
        <v>63</v>
      </c>
    </row>
    <row r="8" spans="2:9" ht="15.75" customHeight="1">
      <c r="B8" s="100"/>
      <c r="C8" s="97"/>
      <c r="D8" s="97"/>
      <c r="E8" s="38" t="s">
        <v>15</v>
      </c>
      <c r="F8" s="39">
        <v>1</v>
      </c>
      <c r="G8" s="40">
        <v>23</v>
      </c>
      <c r="H8" s="55">
        <v>0</v>
      </c>
      <c r="I8" s="56">
        <v>0</v>
      </c>
    </row>
    <row r="9" spans="2:9" ht="15.75" customHeight="1">
      <c r="B9" s="100"/>
      <c r="C9" s="97"/>
      <c r="D9" s="97"/>
      <c r="E9" s="38" t="s">
        <v>13</v>
      </c>
      <c r="F9" s="39">
        <v>4</v>
      </c>
      <c r="G9" s="40">
        <v>89</v>
      </c>
      <c r="H9" s="39">
        <v>2</v>
      </c>
      <c r="I9" s="41">
        <v>46</v>
      </c>
    </row>
    <row r="10" spans="2:9" ht="15.75" customHeight="1">
      <c r="B10" s="100"/>
      <c r="C10" s="97"/>
      <c r="D10" s="97"/>
      <c r="E10" s="38" t="s">
        <v>14</v>
      </c>
      <c r="F10" s="39">
        <v>4</v>
      </c>
      <c r="G10" s="40">
        <v>80</v>
      </c>
      <c r="H10" s="39">
        <v>4</v>
      </c>
      <c r="I10" s="41">
        <v>67</v>
      </c>
    </row>
    <row r="11" spans="2:9" ht="15.75" customHeight="1">
      <c r="B11" s="100"/>
      <c r="C11" s="97"/>
      <c r="D11" s="97"/>
      <c r="E11" s="38" t="s">
        <v>16</v>
      </c>
      <c r="F11" s="39"/>
      <c r="G11" s="40"/>
      <c r="H11" s="39">
        <v>2</v>
      </c>
      <c r="I11" s="41">
        <v>36</v>
      </c>
    </row>
    <row r="12" spans="2:9" ht="15.75" customHeight="1">
      <c r="B12" s="100"/>
      <c r="C12" s="97"/>
      <c r="D12" s="97"/>
      <c r="E12" s="38" t="s">
        <v>2</v>
      </c>
      <c r="F12" s="39">
        <v>2</v>
      </c>
      <c r="G12" s="40">
        <v>39</v>
      </c>
      <c r="H12" s="55">
        <v>2</v>
      </c>
      <c r="I12" s="56">
        <v>51</v>
      </c>
    </row>
    <row r="13" spans="2:10" ht="15.75" customHeight="1" thickBot="1">
      <c r="B13" s="101"/>
      <c r="C13" s="96"/>
      <c r="D13" s="96"/>
      <c r="E13" s="12"/>
      <c r="F13" s="44">
        <f>SUM(F7:F12)</f>
        <v>15</v>
      </c>
      <c r="G13" s="71">
        <f>SUM(G7:G12)</f>
        <v>309</v>
      </c>
      <c r="H13" s="44">
        <f>SUM(H7:H12)</f>
        <v>13</v>
      </c>
      <c r="I13" s="72">
        <f>SUM(I7:I12)</f>
        <v>263</v>
      </c>
      <c r="J13" s="20">
        <f>G13+I13</f>
        <v>572</v>
      </c>
    </row>
    <row r="14" spans="2:10" s="2" customFormat="1" ht="15.75" customHeight="1" thickBot="1">
      <c r="B14" s="26"/>
      <c r="C14" s="13"/>
      <c r="D14" s="8"/>
      <c r="E14" s="3"/>
      <c r="F14" s="23"/>
      <c r="G14" s="23"/>
      <c r="H14" s="23"/>
      <c r="I14" s="23"/>
      <c r="J14" s="23"/>
    </row>
    <row r="15" spans="2:9" ht="15.75" customHeight="1">
      <c r="B15" s="74"/>
      <c r="C15" s="98" t="s">
        <v>56</v>
      </c>
      <c r="D15" s="94" t="s">
        <v>0</v>
      </c>
      <c r="E15" s="53" t="s">
        <v>17</v>
      </c>
      <c r="F15" s="35">
        <v>4</v>
      </c>
      <c r="G15" s="36">
        <v>78</v>
      </c>
      <c r="H15" s="35">
        <v>5</v>
      </c>
      <c r="I15" s="37">
        <v>82</v>
      </c>
    </row>
    <row r="16" spans="2:9" ht="15.75" customHeight="1">
      <c r="B16" s="79" t="s">
        <v>57</v>
      </c>
      <c r="C16" s="95"/>
      <c r="D16" s="95"/>
      <c r="E16" s="67" t="s">
        <v>24</v>
      </c>
      <c r="F16" s="68">
        <v>4</v>
      </c>
      <c r="G16" s="69">
        <v>96</v>
      </c>
      <c r="H16" s="68">
        <v>4</v>
      </c>
      <c r="I16" s="70">
        <v>85</v>
      </c>
    </row>
    <row r="17" spans="2:9" ht="15.75" customHeight="1">
      <c r="B17" s="75"/>
      <c r="C17" s="95"/>
      <c r="D17" s="95"/>
      <c r="E17" s="67" t="s">
        <v>19</v>
      </c>
      <c r="F17" s="68">
        <v>0</v>
      </c>
      <c r="G17" s="69">
        <v>0</v>
      </c>
      <c r="H17" s="39">
        <v>2</v>
      </c>
      <c r="I17" s="41">
        <v>34</v>
      </c>
    </row>
    <row r="18" spans="2:9" ht="15.75" customHeight="1">
      <c r="B18" s="76" t="s">
        <v>76</v>
      </c>
      <c r="C18" s="95"/>
      <c r="D18" s="95"/>
      <c r="E18" s="38" t="s">
        <v>30</v>
      </c>
      <c r="F18" s="39">
        <v>1</v>
      </c>
      <c r="G18" s="40">
        <v>15</v>
      </c>
      <c r="H18" s="39"/>
      <c r="I18" s="41"/>
    </row>
    <row r="19" spans="2:9" ht="15.75" customHeight="1">
      <c r="B19" s="80" t="s">
        <v>78</v>
      </c>
      <c r="C19" s="95"/>
      <c r="D19" s="95"/>
      <c r="E19" s="38" t="s">
        <v>23</v>
      </c>
      <c r="F19" s="39">
        <v>3</v>
      </c>
      <c r="G19" s="40">
        <v>60</v>
      </c>
      <c r="H19" s="39">
        <v>3</v>
      </c>
      <c r="I19" s="41">
        <v>55</v>
      </c>
    </row>
    <row r="20" spans="2:9" ht="15.75" customHeight="1">
      <c r="B20" s="77"/>
      <c r="C20" s="95"/>
      <c r="D20" s="95"/>
      <c r="E20" s="38" t="s">
        <v>20</v>
      </c>
      <c r="F20" s="39">
        <v>2</v>
      </c>
      <c r="G20" s="40">
        <v>48</v>
      </c>
      <c r="H20" s="39"/>
      <c r="I20" s="41"/>
    </row>
    <row r="21" spans="2:9" ht="15.75" customHeight="1">
      <c r="B21" s="77"/>
      <c r="C21" s="95"/>
      <c r="D21" s="95"/>
      <c r="E21" s="38" t="s">
        <v>74</v>
      </c>
      <c r="F21" s="58"/>
      <c r="G21" s="59"/>
      <c r="H21" s="55">
        <v>1</v>
      </c>
      <c r="I21" s="56">
        <v>20</v>
      </c>
    </row>
    <row r="22" spans="2:10" ht="15.75" customHeight="1" thickBot="1">
      <c r="B22" s="78"/>
      <c r="C22" s="96"/>
      <c r="D22" s="96"/>
      <c r="E22" s="12"/>
      <c r="F22" s="21">
        <f>SUM(F15:F21)</f>
        <v>14</v>
      </c>
      <c r="G22" s="50">
        <f>SUM(G15:G21)</f>
        <v>297</v>
      </c>
      <c r="H22" s="21">
        <f>SUM(H15:H21)</f>
        <v>15</v>
      </c>
      <c r="I22" s="50">
        <f>SUM(I15:I21)</f>
        <v>276</v>
      </c>
      <c r="J22" s="20">
        <f>G22+I22</f>
        <v>573</v>
      </c>
    </row>
    <row r="23" spans="2:11" ht="15.75" customHeight="1" thickBot="1">
      <c r="B23" s="25"/>
      <c r="C23" s="19"/>
      <c r="D23" s="5"/>
      <c r="E23" s="19"/>
      <c r="F23" s="23"/>
      <c r="G23" s="23"/>
      <c r="H23" s="23"/>
      <c r="I23" s="23"/>
      <c r="J23" s="23"/>
      <c r="K23" s="2"/>
    </row>
    <row r="24" spans="2:11" ht="15.75" customHeight="1">
      <c r="B24" s="81"/>
      <c r="C24" s="98" t="s">
        <v>56</v>
      </c>
      <c r="D24" s="94" t="s">
        <v>3</v>
      </c>
      <c r="E24" s="63" t="s">
        <v>18</v>
      </c>
      <c r="F24" s="64">
        <v>5</v>
      </c>
      <c r="G24" s="65">
        <v>100</v>
      </c>
      <c r="H24" s="64">
        <v>3</v>
      </c>
      <c r="I24" s="66">
        <v>65</v>
      </c>
      <c r="J24" s="23"/>
      <c r="K24" s="2"/>
    </row>
    <row r="25" spans="2:11" ht="15.75" customHeight="1">
      <c r="B25" s="77"/>
      <c r="C25" s="95"/>
      <c r="D25" s="95"/>
      <c r="E25" s="45" t="s">
        <v>25</v>
      </c>
      <c r="F25" s="39">
        <v>2</v>
      </c>
      <c r="G25" s="40">
        <v>23</v>
      </c>
      <c r="H25" s="39">
        <v>3</v>
      </c>
      <c r="I25" s="41">
        <v>52</v>
      </c>
      <c r="J25" s="23"/>
      <c r="K25" s="2"/>
    </row>
    <row r="26" spans="2:11" ht="15.75" customHeight="1">
      <c r="B26" s="82" t="s">
        <v>77</v>
      </c>
      <c r="C26" s="95"/>
      <c r="D26" s="95"/>
      <c r="E26" s="45" t="s">
        <v>31</v>
      </c>
      <c r="F26" s="55">
        <v>4</v>
      </c>
      <c r="G26" s="57">
        <v>80</v>
      </c>
      <c r="H26" s="39">
        <v>5</v>
      </c>
      <c r="I26" s="41">
        <v>89</v>
      </c>
      <c r="J26" s="23"/>
      <c r="K26" s="2"/>
    </row>
    <row r="27" spans="2:11" ht="15.75" customHeight="1">
      <c r="B27" s="77"/>
      <c r="C27" s="95"/>
      <c r="D27" s="95"/>
      <c r="E27" s="45" t="s">
        <v>32</v>
      </c>
      <c r="F27" s="39">
        <v>3</v>
      </c>
      <c r="G27" s="40">
        <v>63</v>
      </c>
      <c r="H27" s="39">
        <v>4</v>
      </c>
      <c r="I27" s="41">
        <v>73</v>
      </c>
      <c r="J27" s="23"/>
      <c r="K27" s="2"/>
    </row>
    <row r="28" spans="2:11" ht="15.75" customHeight="1">
      <c r="B28" s="77"/>
      <c r="C28" s="95"/>
      <c r="D28" s="95"/>
      <c r="E28" s="38" t="s">
        <v>74</v>
      </c>
      <c r="F28" s="55">
        <v>1</v>
      </c>
      <c r="G28" s="57">
        <v>25</v>
      </c>
      <c r="H28" s="42"/>
      <c r="I28" s="43"/>
      <c r="J28" s="23"/>
      <c r="K28" s="2"/>
    </row>
    <row r="29" spans="2:10" ht="15.75" customHeight="1" thickBot="1">
      <c r="B29" s="78"/>
      <c r="C29" s="96"/>
      <c r="D29" s="96"/>
      <c r="E29" s="46"/>
      <c r="F29" s="21">
        <f>SUM(F24:F28)</f>
        <v>15</v>
      </c>
      <c r="G29" s="50">
        <f>SUM(G24:G28)</f>
        <v>291</v>
      </c>
      <c r="H29" s="21">
        <f>SUM(H24:H28)</f>
        <v>15</v>
      </c>
      <c r="I29" s="50">
        <f>SUM(I24:I28)</f>
        <v>279</v>
      </c>
      <c r="J29" s="21">
        <f>G29+I29</f>
        <v>570</v>
      </c>
    </row>
    <row r="30" spans="2:11" s="2" customFormat="1" ht="15.75" customHeight="1" thickBot="1">
      <c r="B30" s="26"/>
      <c r="C30" s="13"/>
      <c r="D30" s="8"/>
      <c r="E30" s="3"/>
      <c r="F30" s="23"/>
      <c r="G30" s="23"/>
      <c r="H30" s="23"/>
      <c r="I30" s="23"/>
      <c r="J30" s="23"/>
      <c r="K30" s="19"/>
    </row>
    <row r="31" spans="2:9" ht="15.75" customHeight="1">
      <c r="B31" s="99" t="s">
        <v>58</v>
      </c>
      <c r="C31" s="98" t="s">
        <v>7</v>
      </c>
      <c r="D31" s="94" t="s">
        <v>59</v>
      </c>
      <c r="E31" s="47" t="s">
        <v>26</v>
      </c>
      <c r="F31" s="35">
        <v>2</v>
      </c>
      <c r="G31" s="36">
        <v>36</v>
      </c>
      <c r="H31" s="35">
        <v>2</v>
      </c>
      <c r="I31" s="37">
        <v>31</v>
      </c>
    </row>
    <row r="32" spans="2:9" ht="15.75" customHeight="1">
      <c r="B32" s="111"/>
      <c r="C32" s="113"/>
      <c r="D32" s="115"/>
      <c r="E32" s="48" t="s">
        <v>27</v>
      </c>
      <c r="F32" s="39">
        <v>3</v>
      </c>
      <c r="G32" s="40">
        <v>45</v>
      </c>
      <c r="H32" s="39">
        <v>3</v>
      </c>
      <c r="I32" s="41">
        <v>67</v>
      </c>
    </row>
    <row r="33" spans="2:9" ht="15.75" customHeight="1">
      <c r="B33" s="111"/>
      <c r="C33" s="113"/>
      <c r="D33" s="115"/>
      <c r="E33" s="67" t="s">
        <v>28</v>
      </c>
      <c r="F33" s="68">
        <v>3</v>
      </c>
      <c r="G33" s="69">
        <v>70</v>
      </c>
      <c r="H33" s="68"/>
      <c r="I33" s="70"/>
    </row>
    <row r="34" spans="2:9" ht="15.75" customHeight="1">
      <c r="B34" s="111"/>
      <c r="C34" s="113"/>
      <c r="D34" s="115"/>
      <c r="E34" s="48" t="s">
        <v>29</v>
      </c>
      <c r="F34" s="39">
        <v>2</v>
      </c>
      <c r="G34" s="40">
        <v>30</v>
      </c>
      <c r="H34" s="39"/>
      <c r="I34" s="41"/>
    </row>
    <row r="35" spans="2:9" ht="15.75" customHeight="1">
      <c r="B35" s="111"/>
      <c r="C35" s="113"/>
      <c r="D35" s="115"/>
      <c r="E35" s="45" t="s">
        <v>35</v>
      </c>
      <c r="F35" s="39">
        <v>2</v>
      </c>
      <c r="G35" s="40">
        <v>31</v>
      </c>
      <c r="H35" s="39">
        <v>2</v>
      </c>
      <c r="I35" s="41">
        <v>38</v>
      </c>
    </row>
    <row r="36" spans="2:9" ht="15.75" customHeight="1">
      <c r="B36" s="111"/>
      <c r="C36" s="113"/>
      <c r="D36" s="115"/>
      <c r="E36" s="67" t="s">
        <v>21</v>
      </c>
      <c r="F36" s="68">
        <v>3</v>
      </c>
      <c r="G36" s="69">
        <v>65</v>
      </c>
      <c r="H36" s="68">
        <v>4</v>
      </c>
      <c r="I36" s="70">
        <v>64</v>
      </c>
    </row>
    <row r="37" spans="2:9" ht="15.75" customHeight="1">
      <c r="B37" s="111"/>
      <c r="C37" s="113"/>
      <c r="D37" s="115"/>
      <c r="E37" s="45" t="s">
        <v>37</v>
      </c>
      <c r="F37" s="39">
        <v>2</v>
      </c>
      <c r="G37" s="40">
        <v>36</v>
      </c>
      <c r="H37" s="39">
        <v>2</v>
      </c>
      <c r="I37" s="41">
        <v>35</v>
      </c>
    </row>
    <row r="38" spans="2:10" ht="15.75" customHeight="1" thickBot="1">
      <c r="B38" s="112"/>
      <c r="C38" s="114"/>
      <c r="D38" s="116"/>
      <c r="E38" s="12"/>
      <c r="F38" s="21">
        <f>SUM(F31:F37)</f>
        <v>17</v>
      </c>
      <c r="G38" s="50">
        <f>SUM(G31:G37)</f>
        <v>313</v>
      </c>
      <c r="H38" s="21">
        <f>SUM(H31:H37)</f>
        <v>13</v>
      </c>
      <c r="I38" s="51">
        <f>SUM(I31:I37)</f>
        <v>235</v>
      </c>
      <c r="J38" s="20">
        <f>G38+I38</f>
        <v>548</v>
      </c>
    </row>
    <row r="39" spans="2:9" ht="13.5" thickBot="1">
      <c r="B39" s="25"/>
      <c r="C39" s="6"/>
      <c r="D39" s="5"/>
      <c r="E39" s="4"/>
      <c r="F39" s="11"/>
      <c r="G39" s="18"/>
      <c r="H39" s="11"/>
      <c r="I39" s="18"/>
    </row>
    <row r="40" spans="2:9" ht="12.75">
      <c r="B40" s="83"/>
      <c r="C40" s="98" t="s">
        <v>61</v>
      </c>
      <c r="D40" s="94" t="s">
        <v>1</v>
      </c>
      <c r="E40" s="131" t="s">
        <v>33</v>
      </c>
      <c r="F40" s="85">
        <v>0</v>
      </c>
      <c r="G40" s="86">
        <v>0</v>
      </c>
      <c r="H40" s="85">
        <v>0</v>
      </c>
      <c r="I40" s="87">
        <v>0</v>
      </c>
    </row>
    <row r="41" spans="2:9" ht="12.75">
      <c r="B41" s="82" t="s">
        <v>60</v>
      </c>
      <c r="C41" s="113"/>
      <c r="D41" s="115"/>
      <c r="E41" s="54" t="s">
        <v>34</v>
      </c>
      <c r="F41" s="39">
        <v>4</v>
      </c>
      <c r="G41" s="40">
        <v>74</v>
      </c>
      <c r="H41" s="39">
        <v>4</v>
      </c>
      <c r="I41" s="41">
        <v>92</v>
      </c>
    </row>
    <row r="42" spans="2:9" ht="12.75">
      <c r="B42" s="82"/>
      <c r="C42" s="113"/>
      <c r="D42" s="115"/>
      <c r="E42" s="130" t="s">
        <v>22</v>
      </c>
      <c r="F42" s="88">
        <v>0</v>
      </c>
      <c r="G42" s="89">
        <v>0</v>
      </c>
      <c r="H42" s="88">
        <v>0</v>
      </c>
      <c r="I42" s="90">
        <v>0</v>
      </c>
    </row>
    <row r="43" spans="2:9" ht="12.75">
      <c r="B43" s="76" t="s">
        <v>76</v>
      </c>
      <c r="C43" s="113"/>
      <c r="D43" s="115"/>
      <c r="E43" s="73" t="s">
        <v>36</v>
      </c>
      <c r="F43" s="68">
        <v>4</v>
      </c>
      <c r="G43" s="69">
        <v>58</v>
      </c>
      <c r="H43" s="68">
        <v>4</v>
      </c>
      <c r="I43" s="70">
        <v>55</v>
      </c>
    </row>
    <row r="44" spans="2:9" ht="12.75">
      <c r="B44" s="80" t="s">
        <v>80</v>
      </c>
      <c r="C44" s="113"/>
      <c r="D44" s="115"/>
      <c r="E44" s="38"/>
      <c r="F44" s="58"/>
      <c r="G44" s="59"/>
      <c r="H44" s="58"/>
      <c r="I44" s="59"/>
    </row>
    <row r="45" spans="2:11" ht="13.5" thickBot="1">
      <c r="B45" s="84"/>
      <c r="C45" s="114"/>
      <c r="D45" s="116"/>
      <c r="E45" s="12"/>
      <c r="F45" s="21">
        <f>SUM(F40:F44)</f>
        <v>8</v>
      </c>
      <c r="G45" s="21">
        <f>SUM(G40:G44)</f>
        <v>132</v>
      </c>
      <c r="H45" s="21">
        <f>SUM(H40:H44)</f>
        <v>8</v>
      </c>
      <c r="I45" s="22">
        <f>SUM(I40:I44)</f>
        <v>147</v>
      </c>
      <c r="J45" s="20">
        <f>G45+I45</f>
        <v>279</v>
      </c>
      <c r="K45" s="2"/>
    </row>
    <row r="46" spans="2:11" ht="12.75">
      <c r="B46" s="25"/>
      <c r="C46" s="6"/>
      <c r="D46" s="5"/>
      <c r="E46" s="4"/>
      <c r="F46" s="11"/>
      <c r="G46" s="18"/>
      <c r="H46" s="11"/>
      <c r="I46" s="18"/>
      <c r="K46" s="2"/>
    </row>
    <row r="47" spans="3:14" ht="12.75" customHeight="1" thickBot="1">
      <c r="C47" s="14"/>
      <c r="D47" s="7"/>
      <c r="E47" s="7"/>
      <c r="F47" s="11"/>
      <c r="G47" s="18"/>
      <c r="H47" s="11"/>
      <c r="I47" s="18"/>
      <c r="J47" s="2"/>
      <c r="K47" s="2"/>
      <c r="L47" s="2"/>
      <c r="M47" s="2"/>
      <c r="N47" s="2"/>
    </row>
    <row r="48" spans="2:14" ht="12.75" customHeight="1">
      <c r="B48" s="105" t="s">
        <v>62</v>
      </c>
      <c r="C48" s="108" t="s">
        <v>63</v>
      </c>
      <c r="D48" s="102" t="s">
        <v>64</v>
      </c>
      <c r="E48" s="49" t="s">
        <v>42</v>
      </c>
      <c r="F48" s="35">
        <v>5</v>
      </c>
      <c r="G48" s="36">
        <v>80</v>
      </c>
      <c r="H48" s="35">
        <v>4</v>
      </c>
      <c r="I48" s="37">
        <v>68</v>
      </c>
      <c r="J48" s="2"/>
      <c r="K48" s="2"/>
      <c r="L48" s="2"/>
      <c r="M48" s="2"/>
      <c r="N48" s="2"/>
    </row>
    <row r="49" spans="2:14" ht="13.5" customHeight="1">
      <c r="B49" s="106"/>
      <c r="C49" s="109"/>
      <c r="D49" s="103"/>
      <c r="E49" s="45" t="s">
        <v>43</v>
      </c>
      <c r="F49" s="39">
        <v>2</v>
      </c>
      <c r="G49" s="40">
        <v>30</v>
      </c>
      <c r="H49" s="39">
        <v>1</v>
      </c>
      <c r="I49" s="41">
        <v>11</v>
      </c>
      <c r="J49" s="2"/>
      <c r="K49" s="2"/>
      <c r="L49" s="2"/>
      <c r="M49" s="2"/>
      <c r="N49" s="2"/>
    </row>
    <row r="50" spans="2:14" ht="13.5" customHeight="1">
      <c r="B50" s="106"/>
      <c r="C50" s="109"/>
      <c r="D50" s="103"/>
      <c r="E50" s="38" t="s">
        <v>44</v>
      </c>
      <c r="F50" s="39">
        <v>4</v>
      </c>
      <c r="G50" s="40">
        <v>93</v>
      </c>
      <c r="H50" s="39">
        <v>3</v>
      </c>
      <c r="I50" s="41">
        <v>70</v>
      </c>
      <c r="J50" s="1"/>
      <c r="K50" s="2"/>
      <c r="L50" s="2"/>
      <c r="M50" s="2"/>
      <c r="N50" s="2"/>
    </row>
    <row r="51" spans="2:14" ht="13.5" customHeight="1">
      <c r="B51" s="106"/>
      <c r="C51" s="109"/>
      <c r="D51" s="103"/>
      <c r="E51" s="45" t="s">
        <v>45</v>
      </c>
      <c r="F51" s="39">
        <v>4</v>
      </c>
      <c r="G51" s="40">
        <v>107</v>
      </c>
      <c r="H51" s="39"/>
      <c r="I51" s="41"/>
      <c r="J51" s="1"/>
      <c r="K51" s="2"/>
      <c r="L51" s="2"/>
      <c r="M51" s="2"/>
      <c r="N51" s="2"/>
    </row>
    <row r="52" spans="2:14" ht="13.5" customHeight="1">
      <c r="B52" s="106"/>
      <c r="C52" s="109"/>
      <c r="D52" s="103"/>
      <c r="E52" s="45" t="s">
        <v>65</v>
      </c>
      <c r="F52" s="39"/>
      <c r="G52" s="40"/>
      <c r="H52" s="39">
        <v>4</v>
      </c>
      <c r="I52" s="41">
        <v>75</v>
      </c>
      <c r="J52" s="1"/>
      <c r="L52" s="2"/>
      <c r="M52" s="2"/>
      <c r="N52" s="2"/>
    </row>
    <row r="53" spans="2:14" ht="13.5" customHeight="1" thickBot="1">
      <c r="B53" s="107"/>
      <c r="C53" s="110"/>
      <c r="D53" s="104"/>
      <c r="E53" s="12"/>
      <c r="F53" s="21">
        <f>SUM(F48:F52)</f>
        <v>15</v>
      </c>
      <c r="G53" s="50">
        <f>SUM(G48:G52)</f>
        <v>310</v>
      </c>
      <c r="H53" s="21">
        <f>SUM(H48:H52)</f>
        <v>12</v>
      </c>
      <c r="I53" s="51">
        <f>SUM(I48:I52)</f>
        <v>224</v>
      </c>
      <c r="J53" s="20">
        <f>G53+I53</f>
        <v>534</v>
      </c>
      <c r="L53" s="2"/>
      <c r="M53" s="2"/>
      <c r="N53" s="2"/>
    </row>
    <row r="54" ht="12.75" customHeight="1" thickBot="1"/>
    <row r="55" spans="2:9" ht="12.75" customHeight="1">
      <c r="B55" s="105" t="s">
        <v>66</v>
      </c>
      <c r="C55" s="108" t="s">
        <v>63</v>
      </c>
      <c r="D55" s="102" t="s">
        <v>75</v>
      </c>
      <c r="E55" s="49" t="s">
        <v>46</v>
      </c>
      <c r="F55" s="35">
        <v>1</v>
      </c>
      <c r="G55" s="36">
        <v>24</v>
      </c>
      <c r="H55" s="35">
        <v>1</v>
      </c>
      <c r="I55" s="37">
        <v>21</v>
      </c>
    </row>
    <row r="56" spans="2:9" ht="12.75" customHeight="1">
      <c r="B56" s="117"/>
      <c r="C56" s="119"/>
      <c r="D56" s="121"/>
      <c r="E56" s="38" t="s">
        <v>47</v>
      </c>
      <c r="F56" s="39">
        <v>1</v>
      </c>
      <c r="G56" s="40">
        <v>18</v>
      </c>
      <c r="H56" s="39">
        <v>1</v>
      </c>
      <c r="I56" s="41">
        <v>20</v>
      </c>
    </row>
    <row r="57" spans="2:9" ht="12.75" customHeight="1">
      <c r="B57" s="117"/>
      <c r="C57" s="119"/>
      <c r="D57" s="121"/>
      <c r="E57" s="45" t="s">
        <v>48</v>
      </c>
      <c r="F57" s="39">
        <v>1</v>
      </c>
      <c r="G57" s="40">
        <v>15</v>
      </c>
      <c r="H57" s="39"/>
      <c r="I57" s="41"/>
    </row>
    <row r="58" spans="2:9" ht="12.75" customHeight="1">
      <c r="B58" s="117"/>
      <c r="C58" s="119"/>
      <c r="D58" s="121"/>
      <c r="E58" s="45" t="s">
        <v>49</v>
      </c>
      <c r="F58" s="39">
        <v>1</v>
      </c>
      <c r="G58" s="40">
        <v>11</v>
      </c>
      <c r="H58" s="39">
        <v>1</v>
      </c>
      <c r="I58" s="41">
        <v>24</v>
      </c>
    </row>
    <row r="59" spans="2:9" ht="12.75" customHeight="1">
      <c r="B59" s="117"/>
      <c r="C59" s="119"/>
      <c r="D59" s="121"/>
      <c r="E59" s="45" t="s">
        <v>50</v>
      </c>
      <c r="F59" s="39">
        <v>5</v>
      </c>
      <c r="G59" s="40">
        <v>76</v>
      </c>
      <c r="H59" s="39">
        <v>5</v>
      </c>
      <c r="I59" s="41">
        <v>71</v>
      </c>
    </row>
    <row r="60" spans="2:9" ht="12.75" customHeight="1">
      <c r="B60" s="117"/>
      <c r="C60" s="119"/>
      <c r="D60" s="121"/>
      <c r="E60" s="38" t="s">
        <v>51</v>
      </c>
      <c r="F60" s="39">
        <v>4</v>
      </c>
      <c r="G60" s="40">
        <v>64</v>
      </c>
      <c r="H60" s="39">
        <v>4</v>
      </c>
      <c r="I60" s="41">
        <v>60</v>
      </c>
    </row>
    <row r="61" spans="2:9" ht="12.75" customHeight="1">
      <c r="B61" s="117"/>
      <c r="C61" s="119"/>
      <c r="D61" s="121"/>
      <c r="E61" s="4" t="s">
        <v>67</v>
      </c>
      <c r="F61" s="39">
        <v>4</v>
      </c>
      <c r="G61" s="40">
        <v>79</v>
      </c>
      <c r="H61" s="39">
        <v>4</v>
      </c>
      <c r="I61" s="41">
        <v>71</v>
      </c>
    </row>
    <row r="62" spans="2:10" ht="12.75" customHeight="1" thickBot="1">
      <c r="B62" s="118"/>
      <c r="C62" s="120"/>
      <c r="D62" s="122"/>
      <c r="E62" s="12"/>
      <c r="F62" s="21">
        <f>SUM(F55:F61)</f>
        <v>17</v>
      </c>
      <c r="G62" s="50">
        <f>SUM(G55:G61)</f>
        <v>287</v>
      </c>
      <c r="H62" s="21">
        <f>SUM(H55:H61)</f>
        <v>16</v>
      </c>
      <c r="I62" s="51">
        <f>SUM(I55:I61)</f>
        <v>267</v>
      </c>
      <c r="J62" s="20">
        <f>G62+I62</f>
        <v>554</v>
      </c>
    </row>
    <row r="63" ht="13.5" customHeight="1" thickBot="1"/>
    <row r="64" spans="2:9" ht="12.75">
      <c r="B64" s="99" t="s">
        <v>68</v>
      </c>
      <c r="C64" s="108" t="s">
        <v>63</v>
      </c>
      <c r="D64" s="94" t="s">
        <v>69</v>
      </c>
      <c r="E64" s="52" t="s">
        <v>38</v>
      </c>
      <c r="F64" s="35">
        <v>1</v>
      </c>
      <c r="G64" s="36">
        <v>25</v>
      </c>
      <c r="H64" s="35">
        <v>1</v>
      </c>
      <c r="I64" s="37">
        <v>25</v>
      </c>
    </row>
    <row r="65" spans="2:9" ht="12.75">
      <c r="B65" s="123"/>
      <c r="C65" s="109"/>
      <c r="D65" s="128"/>
      <c r="E65" s="62" t="s">
        <v>6</v>
      </c>
      <c r="F65" s="55">
        <v>2</v>
      </c>
      <c r="G65" s="60">
        <v>38</v>
      </c>
      <c r="H65" s="55">
        <v>2</v>
      </c>
      <c r="I65" s="61">
        <v>37</v>
      </c>
    </row>
    <row r="66" spans="2:9" ht="12.75">
      <c r="B66" s="123"/>
      <c r="C66" s="109"/>
      <c r="D66" s="128"/>
      <c r="E66" s="45" t="s">
        <v>41</v>
      </c>
      <c r="F66" s="39">
        <v>3</v>
      </c>
      <c r="G66" s="40">
        <v>71</v>
      </c>
      <c r="H66" s="39">
        <v>1</v>
      </c>
      <c r="I66" s="41">
        <v>24</v>
      </c>
    </row>
    <row r="67" spans="2:9" ht="12.75">
      <c r="B67" s="123"/>
      <c r="C67" s="109"/>
      <c r="D67" s="128"/>
      <c r="E67" s="4" t="s">
        <v>70</v>
      </c>
      <c r="F67" s="39">
        <v>5</v>
      </c>
      <c r="G67" s="40">
        <v>103</v>
      </c>
      <c r="H67" s="39">
        <v>5</v>
      </c>
      <c r="I67" s="41">
        <v>92</v>
      </c>
    </row>
    <row r="68" spans="2:10" ht="13.5" thickBot="1">
      <c r="B68" s="124"/>
      <c r="C68" s="110"/>
      <c r="D68" s="129"/>
      <c r="E68" s="12"/>
      <c r="F68" s="21">
        <f>SUM(F64:F67)</f>
        <v>11</v>
      </c>
      <c r="G68" s="50">
        <f>SUM(G64:G67)</f>
        <v>237</v>
      </c>
      <c r="H68" s="21">
        <f>SUM(H64:H67)</f>
        <v>9</v>
      </c>
      <c r="I68" s="51">
        <f>SUM(I64:I67)</f>
        <v>178</v>
      </c>
      <c r="J68" s="20">
        <f>G68+I68</f>
        <v>415</v>
      </c>
    </row>
    <row r="69" spans="2:9" ht="13.5" thickBot="1">
      <c r="B69" s="19"/>
      <c r="C69" s="19"/>
      <c r="D69" s="19"/>
      <c r="E69" s="19"/>
      <c r="F69" s="19"/>
      <c r="G69" s="19"/>
      <c r="H69" s="19"/>
      <c r="I69" s="19"/>
    </row>
    <row r="70" spans="2:9" ht="12.75">
      <c r="B70" s="99" t="s">
        <v>71</v>
      </c>
      <c r="C70" s="125" t="s">
        <v>63</v>
      </c>
      <c r="D70" s="94" t="s">
        <v>72</v>
      </c>
      <c r="E70" s="49" t="s">
        <v>39</v>
      </c>
      <c r="F70" s="35">
        <v>6</v>
      </c>
      <c r="G70" s="36">
        <v>124</v>
      </c>
      <c r="H70" s="35">
        <v>6</v>
      </c>
      <c r="I70" s="37">
        <v>140</v>
      </c>
    </row>
    <row r="71" spans="2:9" ht="12.75">
      <c r="B71" s="123"/>
      <c r="C71" s="126"/>
      <c r="D71" s="97"/>
      <c r="E71" s="38" t="s">
        <v>40</v>
      </c>
      <c r="F71" s="39">
        <v>4</v>
      </c>
      <c r="G71" s="40">
        <v>93</v>
      </c>
      <c r="H71" s="39">
        <v>4</v>
      </c>
      <c r="I71" s="41">
        <v>80</v>
      </c>
    </row>
    <row r="72" spans="2:9" ht="12.75">
      <c r="B72" s="123"/>
      <c r="C72" s="126"/>
      <c r="D72" s="97"/>
      <c r="E72" s="38" t="s">
        <v>73</v>
      </c>
      <c r="F72" s="39">
        <v>3</v>
      </c>
      <c r="G72" s="40">
        <v>56</v>
      </c>
      <c r="H72" s="39">
        <v>4</v>
      </c>
      <c r="I72" s="41">
        <v>74</v>
      </c>
    </row>
    <row r="73" spans="2:9" ht="12.75">
      <c r="B73" s="123"/>
      <c r="C73" s="126"/>
      <c r="D73" s="97"/>
      <c r="E73" s="19"/>
      <c r="F73" s="42"/>
      <c r="G73" s="42"/>
      <c r="H73" s="42"/>
      <c r="I73" s="43"/>
    </row>
    <row r="74" spans="2:10" ht="13.5" thickBot="1">
      <c r="B74" s="124"/>
      <c r="C74" s="127"/>
      <c r="D74" s="96"/>
      <c r="E74" s="12"/>
      <c r="F74" s="21">
        <f>SUM(F70:F72)</f>
        <v>13</v>
      </c>
      <c r="G74" s="21">
        <f>SUM(G70:G72)</f>
        <v>273</v>
      </c>
      <c r="H74" s="21">
        <f>SUM(H70:H72)</f>
        <v>14</v>
      </c>
      <c r="I74" s="22">
        <f>SUM(I70:I72)</f>
        <v>294</v>
      </c>
      <c r="J74" s="20">
        <f>G74+I74</f>
        <v>567</v>
      </c>
    </row>
    <row r="75" ht="15.75">
      <c r="D75" s="24"/>
    </row>
    <row r="76" ht="15.75">
      <c r="D76" s="24"/>
    </row>
    <row r="77" spans="2:4" ht="15.75">
      <c r="B77" s="9" t="s">
        <v>79</v>
      </c>
      <c r="D77" s="24"/>
    </row>
    <row r="78" ht="15.75">
      <c r="D78" s="24"/>
    </row>
    <row r="79" ht="15.75">
      <c r="D79" s="24"/>
    </row>
    <row r="80" ht="15.75">
      <c r="D80" s="24"/>
    </row>
    <row r="81" ht="15.75">
      <c r="D81" s="24"/>
    </row>
    <row r="82" ht="15.75">
      <c r="D82" s="24"/>
    </row>
    <row r="83" ht="15.75">
      <c r="D83" s="24"/>
    </row>
    <row r="84" ht="15.75">
      <c r="D84" s="24"/>
    </row>
    <row r="85" ht="15.75">
      <c r="D85" s="24"/>
    </row>
    <row r="86" ht="15.75">
      <c r="D86" s="24"/>
    </row>
    <row r="87" ht="15.75">
      <c r="D87" s="24"/>
    </row>
    <row r="88" ht="15.75">
      <c r="D88" s="24"/>
    </row>
    <row r="89" ht="15.75">
      <c r="D89" s="24"/>
    </row>
    <row r="90" ht="15.75">
      <c r="D90" s="24"/>
    </row>
    <row r="91" ht="15.75">
      <c r="D91" s="24"/>
    </row>
    <row r="92" ht="15.75">
      <c r="D92" s="24"/>
    </row>
    <row r="93" ht="15.75">
      <c r="D93" s="24"/>
    </row>
    <row r="94" ht="15.75">
      <c r="D94" s="24"/>
    </row>
    <row r="95" ht="15.75">
      <c r="D95" s="24"/>
    </row>
    <row r="96" ht="15.75">
      <c r="D96" s="24"/>
    </row>
    <row r="97" ht="15.75">
      <c r="D97" s="24"/>
    </row>
    <row r="98" ht="15.75">
      <c r="D98" s="24"/>
    </row>
    <row r="99" ht="15.75">
      <c r="D99" s="24"/>
    </row>
    <row r="100" ht="15.75">
      <c r="D100" s="24"/>
    </row>
    <row r="101" ht="15.75">
      <c r="D101" s="24"/>
    </row>
    <row r="102" ht="15.75">
      <c r="D102" s="24"/>
    </row>
    <row r="103" ht="15.75">
      <c r="D103" s="24"/>
    </row>
    <row r="104" ht="15.75">
      <c r="D104" s="24"/>
    </row>
    <row r="105" ht="15.75">
      <c r="D105" s="24"/>
    </row>
    <row r="106" ht="15.75">
      <c r="D106" s="24"/>
    </row>
    <row r="107" ht="15.75">
      <c r="D107" s="24"/>
    </row>
    <row r="108" ht="15.75">
      <c r="D108" s="24"/>
    </row>
    <row r="109" ht="15.75">
      <c r="D109" s="24"/>
    </row>
    <row r="110" ht="15.75">
      <c r="D110" s="24"/>
    </row>
    <row r="111" ht="15.75">
      <c r="D111" s="24"/>
    </row>
    <row r="112" ht="15.75">
      <c r="D112" s="24"/>
    </row>
    <row r="113" ht="15.75">
      <c r="D113" s="24"/>
    </row>
    <row r="114" ht="15.75">
      <c r="D114" s="24"/>
    </row>
    <row r="115" ht="15.75">
      <c r="D115" s="24"/>
    </row>
    <row r="116" ht="15.75">
      <c r="D116" s="24"/>
    </row>
    <row r="117" ht="15.75">
      <c r="D117" s="24"/>
    </row>
    <row r="118" ht="15.75">
      <c r="D118" s="24"/>
    </row>
    <row r="119" ht="15.75">
      <c r="D119" s="24"/>
    </row>
    <row r="120" ht="15.75">
      <c r="D120" s="24"/>
    </row>
    <row r="121" ht="15.75">
      <c r="D121" s="24"/>
    </row>
    <row r="122" ht="15.75">
      <c r="D122" s="24"/>
    </row>
    <row r="123" ht="15.75">
      <c r="D123" s="24"/>
    </row>
    <row r="124" ht="15.75">
      <c r="D124" s="24"/>
    </row>
    <row r="125" ht="15.75">
      <c r="D125" s="24"/>
    </row>
    <row r="126" ht="15.75">
      <c r="D126" s="24"/>
    </row>
    <row r="127" ht="15.75">
      <c r="D127" s="24"/>
    </row>
    <row r="128" ht="15.75">
      <c r="D128" s="24"/>
    </row>
    <row r="129" ht="15.75">
      <c r="D129" s="24"/>
    </row>
    <row r="130" ht="15.75">
      <c r="D130" s="24"/>
    </row>
    <row r="131" ht="15.75">
      <c r="D131" s="24"/>
    </row>
    <row r="132" ht="15.75">
      <c r="D132" s="24"/>
    </row>
    <row r="133" ht="15.75">
      <c r="D133" s="24"/>
    </row>
    <row r="134" ht="15.75">
      <c r="D134" s="24"/>
    </row>
    <row r="135" ht="15.75">
      <c r="D135" s="24"/>
    </row>
    <row r="136" ht="15.75">
      <c r="D136" s="24"/>
    </row>
    <row r="137" ht="15.75">
      <c r="D137" s="24"/>
    </row>
    <row r="138" ht="15.75">
      <c r="D138" s="24"/>
    </row>
    <row r="139" ht="15.75">
      <c r="D139" s="24"/>
    </row>
    <row r="140" ht="15.75">
      <c r="D140" s="24"/>
    </row>
    <row r="141" ht="15.75">
      <c r="D141" s="24"/>
    </row>
    <row r="142" ht="15.75">
      <c r="D142" s="24"/>
    </row>
    <row r="143" ht="15.75">
      <c r="D143" s="24"/>
    </row>
    <row r="144" ht="15.75">
      <c r="D144" s="24"/>
    </row>
    <row r="145" ht="15.75">
      <c r="D145" s="24"/>
    </row>
    <row r="146" ht="15.75">
      <c r="D146" s="24"/>
    </row>
    <row r="147" ht="15.75">
      <c r="D147" s="24"/>
    </row>
    <row r="148" ht="15.75">
      <c r="D148" s="24"/>
    </row>
    <row r="149" ht="15.75">
      <c r="D149" s="24"/>
    </row>
    <row r="150" ht="15.75">
      <c r="D150" s="24"/>
    </row>
    <row r="151" ht="15.75">
      <c r="D151" s="24"/>
    </row>
    <row r="152" ht="15.75">
      <c r="D152" s="24"/>
    </row>
    <row r="153" ht="15.75">
      <c r="D153" s="24"/>
    </row>
    <row r="154" ht="15.75">
      <c r="D154" s="24"/>
    </row>
    <row r="155" ht="15.75">
      <c r="D155" s="24"/>
    </row>
    <row r="156" ht="15.75">
      <c r="D156" s="24"/>
    </row>
    <row r="157" ht="15.75">
      <c r="D157" s="24"/>
    </row>
    <row r="158" ht="15.75">
      <c r="D158" s="24"/>
    </row>
    <row r="159" ht="15.75">
      <c r="D159" s="24"/>
    </row>
    <row r="160" ht="15.75">
      <c r="D160" s="24"/>
    </row>
    <row r="161" ht="15.75">
      <c r="D161" s="24"/>
    </row>
    <row r="162" ht="15.75">
      <c r="D162" s="24"/>
    </row>
    <row r="163" ht="15.75">
      <c r="D163" s="24"/>
    </row>
    <row r="164" ht="15.75">
      <c r="D164" s="24"/>
    </row>
    <row r="165" ht="15.75">
      <c r="D165" s="24"/>
    </row>
    <row r="166" ht="15.75">
      <c r="D166" s="24"/>
    </row>
    <row r="167" ht="15.75">
      <c r="D167" s="24"/>
    </row>
    <row r="168" ht="15.75">
      <c r="D168" s="24"/>
    </row>
    <row r="169" ht="15.75">
      <c r="D169" s="24"/>
    </row>
    <row r="170" ht="15.75">
      <c r="D170" s="24"/>
    </row>
    <row r="171" ht="15.75">
      <c r="D171" s="24"/>
    </row>
    <row r="172" ht="15.75">
      <c r="D172" s="24"/>
    </row>
    <row r="173" ht="15.75">
      <c r="D173" s="24"/>
    </row>
    <row r="174" ht="15.75">
      <c r="D174" s="24"/>
    </row>
    <row r="175" ht="15.75">
      <c r="D175" s="24"/>
    </row>
    <row r="176" ht="15.75">
      <c r="D176" s="24"/>
    </row>
    <row r="177" ht="15.75">
      <c r="D177" s="24"/>
    </row>
    <row r="178" ht="15.75">
      <c r="D178" s="24"/>
    </row>
    <row r="179" ht="15.75">
      <c r="D179" s="24"/>
    </row>
    <row r="180" ht="15.75">
      <c r="D180" s="24"/>
    </row>
    <row r="181" ht="15.75">
      <c r="D181" s="24"/>
    </row>
    <row r="182" ht="15.75">
      <c r="D182" s="24"/>
    </row>
    <row r="183" ht="15.75">
      <c r="D183" s="24"/>
    </row>
    <row r="184" ht="15.75">
      <c r="D184" s="24"/>
    </row>
    <row r="185" ht="15.75">
      <c r="D185" s="24"/>
    </row>
    <row r="186" ht="15.75">
      <c r="D186" s="24"/>
    </row>
    <row r="187" ht="15.75">
      <c r="D187" s="24"/>
    </row>
    <row r="188" ht="15.75">
      <c r="D188" s="24"/>
    </row>
    <row r="189" ht="15.75">
      <c r="D189" s="24"/>
    </row>
    <row r="190" ht="15.75">
      <c r="D190" s="24"/>
    </row>
    <row r="191" ht="15.75">
      <c r="D191" s="24"/>
    </row>
    <row r="192" ht="15.75">
      <c r="D192" s="24"/>
    </row>
    <row r="193" ht="15.75">
      <c r="D193" s="24"/>
    </row>
    <row r="194" ht="15.75">
      <c r="D194" s="24"/>
    </row>
    <row r="195" ht="15.75">
      <c r="D195" s="24"/>
    </row>
    <row r="196" ht="15.75">
      <c r="D196" s="24"/>
    </row>
    <row r="197" ht="15.75">
      <c r="D197" s="24"/>
    </row>
    <row r="198" ht="15.75">
      <c r="D198" s="24"/>
    </row>
    <row r="199" ht="15.75">
      <c r="D199" s="24"/>
    </row>
    <row r="200" ht="15.75">
      <c r="D200" s="24"/>
    </row>
    <row r="201" ht="15.75">
      <c r="D201" s="24"/>
    </row>
    <row r="202" ht="15.75">
      <c r="D202" s="24"/>
    </row>
    <row r="203" ht="15.75">
      <c r="D203" s="24"/>
    </row>
    <row r="204" ht="15.75">
      <c r="D204" s="24"/>
    </row>
    <row r="205" ht="15.75">
      <c r="D205" s="24"/>
    </row>
    <row r="206" ht="15.75">
      <c r="D206" s="24"/>
    </row>
    <row r="207" ht="15.75">
      <c r="D207" s="24"/>
    </row>
    <row r="208" ht="15.75">
      <c r="D208" s="24"/>
    </row>
    <row r="209" ht="15.75">
      <c r="D209" s="24"/>
    </row>
    <row r="210" ht="15.75">
      <c r="D210" s="24"/>
    </row>
    <row r="211" ht="15.75">
      <c r="D211" s="24"/>
    </row>
    <row r="212" ht="15.75">
      <c r="D212" s="24"/>
    </row>
    <row r="213" ht="15.75">
      <c r="D213" s="24"/>
    </row>
    <row r="214" ht="15.75">
      <c r="D214" s="24"/>
    </row>
    <row r="215" ht="15.75">
      <c r="D215" s="24"/>
    </row>
    <row r="216" ht="15.75">
      <c r="D216" s="24"/>
    </row>
    <row r="217" ht="15.75">
      <c r="D217" s="24"/>
    </row>
    <row r="218" ht="15.75">
      <c r="D218" s="24"/>
    </row>
    <row r="219" ht="15.75">
      <c r="D219" s="24"/>
    </row>
    <row r="220" ht="15.75">
      <c r="D220" s="24"/>
    </row>
    <row r="221" ht="15.75">
      <c r="D221" s="24"/>
    </row>
    <row r="222" ht="15.75">
      <c r="D222" s="24"/>
    </row>
  </sheetData>
  <mergeCells count="27">
    <mergeCell ref="B55:B62"/>
    <mergeCell ref="C55:C62"/>
    <mergeCell ref="D55:D62"/>
    <mergeCell ref="B70:B74"/>
    <mergeCell ref="C70:C74"/>
    <mergeCell ref="D70:D74"/>
    <mergeCell ref="B64:B68"/>
    <mergeCell ref="C64:C68"/>
    <mergeCell ref="D64:D68"/>
    <mergeCell ref="D48:D53"/>
    <mergeCell ref="B48:B53"/>
    <mergeCell ref="C48:C53"/>
    <mergeCell ref="B31:B38"/>
    <mergeCell ref="C31:C38"/>
    <mergeCell ref="D31:D38"/>
    <mergeCell ref="C40:C45"/>
    <mergeCell ref="D40:D45"/>
    <mergeCell ref="B4:I4"/>
    <mergeCell ref="F5:G5"/>
    <mergeCell ref="H5:I5"/>
    <mergeCell ref="D24:D29"/>
    <mergeCell ref="D7:D13"/>
    <mergeCell ref="C15:C22"/>
    <mergeCell ref="D15:D22"/>
    <mergeCell ref="C24:C29"/>
    <mergeCell ref="B7:B13"/>
    <mergeCell ref="C7:C13"/>
  </mergeCells>
  <printOptions/>
  <pageMargins left="0.3937007874015748" right="0" top="0.3937007874015748" bottom="0.3937007874015748" header="0.5118110236220472" footer="0.5118110236220472"/>
  <pageSetup fitToHeight="1" fitToWidth="1" horizontalDpi="1200" verticalDpi="12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2006-01-04T11:53:04Z</cp:lastPrinted>
  <dcterms:created xsi:type="dcterms:W3CDTF">2004-12-17T11:37:55Z</dcterms:created>
  <dcterms:modified xsi:type="dcterms:W3CDTF">2007-05-29T10:02:47Z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