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primaverile" sheetId="1" r:id="rId1"/>
  </sheets>
  <definedNames>
    <definedName name="_xlnm.Print_Area" localSheetId="0">'fase primaverile'!$A$1:$J$45</definedName>
  </definedNames>
  <calcPr fullCalcOnLoad="1"/>
</workbook>
</file>

<file path=xl/sharedStrings.xml><?xml version="1.0" encoding="utf-8"?>
<sst xmlns="http://schemas.openxmlformats.org/spreadsheetml/2006/main" count="76" uniqueCount="43">
  <si>
    <t>VR 2</t>
  </si>
  <si>
    <t>alunni</t>
  </si>
  <si>
    <t>S.GIUSEPPE</t>
  </si>
  <si>
    <t>IC 10 VR B.GO ROMA EST</t>
  </si>
  <si>
    <t>IC 12 VR GOLOSINE</t>
  </si>
  <si>
    <t>IC 17 VR MONTORIO</t>
  </si>
  <si>
    <t xml:space="preserve">IC 19 VR S.CROCE </t>
  </si>
  <si>
    <t>VR 1</t>
  </si>
  <si>
    <t>VR 4</t>
  </si>
  <si>
    <t>PROGETTO GIOCO VERONA 2009</t>
  </si>
  <si>
    <t>IC 05 VR S.LUCIA</t>
  </si>
  <si>
    <t>IC 01 VR B.GO MILANO</t>
  </si>
  <si>
    <t>IC 07 VR STADIO</t>
  </si>
  <si>
    <t>IC 22 VR BUTTAPIETRA</t>
  </si>
  <si>
    <t>VR 3</t>
  </si>
  <si>
    <t>IC 21 VR MADONNA DI CAMP.</t>
  </si>
  <si>
    <t>IC 09 VALDONEGA</t>
  </si>
  <si>
    <t>SCUOLE APORTIANE</t>
  </si>
  <si>
    <t>IC 14 VR S.MASSIMO</t>
  </si>
  <si>
    <t>IC 03 VR S.BERNARDINO</t>
  </si>
  <si>
    <t>IC 02 VR SAVAL PARONA</t>
  </si>
  <si>
    <t>IC 08 VR CENTRO STORICO</t>
  </si>
  <si>
    <t>IC 18 VR VERONETTA</t>
  </si>
  <si>
    <t>IC 11 VR B.GO ROMA OVEST</t>
  </si>
  <si>
    <t xml:space="preserve">totale </t>
  </si>
  <si>
    <t>totale</t>
  </si>
  <si>
    <t>FASE PRIMAVERILE</t>
  </si>
  <si>
    <t>ore 8.30  classi 3°</t>
  </si>
  <si>
    <t>ore 10.30  classi 3°</t>
  </si>
  <si>
    <t>ore 8.30  classi 4°</t>
  </si>
  <si>
    <t>ore 10.30  classi 4°</t>
  </si>
  <si>
    <t>IC 04 P.TE CRENCANO</t>
  </si>
  <si>
    <t>SCUOLA GAVIA</t>
  </si>
  <si>
    <t xml:space="preserve">SCUOLA BRAIDA </t>
  </si>
  <si>
    <t>SCUOLA BRAIDA</t>
  </si>
  <si>
    <t>ED. ANGELI</t>
  </si>
  <si>
    <t>IC 20 VR S.MICHELE</t>
  </si>
  <si>
    <t xml:space="preserve">Mar  12/05
Scienze Motorie </t>
  </si>
  <si>
    <t xml:space="preserve">Mer  13/05
Scienze Motorie </t>
  </si>
  <si>
    <t>Mer 27/05
Santini</t>
  </si>
  <si>
    <t>Gio 28/05
Santini</t>
  </si>
  <si>
    <t xml:space="preserve">NUOVO CALENDARIO </t>
  </si>
  <si>
    <t>AGGIORNATO AL 29/04/09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</si>
</sst>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3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i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10" fillId="4" borderId="6" xfId="0" applyFont="1" applyFill="1" applyBorder="1" applyAlignment="1">
      <alignment horizontal="center"/>
    </xf>
    <xf numFmtId="0" fontId="19" fillId="0" borderId="7" xfId="0" applyFont="1" applyBorder="1" applyAlignment="1">
      <alignment/>
    </xf>
    <xf numFmtId="0" fontId="6" fillId="0" borderId="8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2" fillId="3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0" fillId="5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7"/>
  <sheetViews>
    <sheetView tabSelected="1" workbookViewId="0" topLeftCell="A16">
      <selection activeCell="D47" sqref="D47"/>
    </sheetView>
  </sheetViews>
  <sheetFormatPr defaultColWidth="9.140625" defaultRowHeight="12.75"/>
  <cols>
    <col min="1" max="1" width="3.140625" style="13" customWidth="1"/>
    <col min="2" max="2" width="13.57421875" style="6" customWidth="1"/>
    <col min="3" max="3" width="6.8515625" style="10" customWidth="1"/>
    <col min="4" max="4" width="24.8515625" style="10" customWidth="1"/>
    <col min="5" max="5" width="7.7109375" style="11" customWidth="1"/>
    <col min="6" max="6" width="7.7109375" style="9" customWidth="1"/>
    <col min="7" max="7" width="24.8515625" style="10" customWidth="1"/>
    <col min="8" max="8" width="7.7109375" style="11" customWidth="1"/>
    <col min="9" max="9" width="7.7109375" style="9" customWidth="1"/>
    <col min="10" max="10" width="7.28125" style="13" customWidth="1"/>
    <col min="11" max="16384" width="9.140625" style="13" customWidth="1"/>
  </cols>
  <sheetData>
    <row r="1" spans="2:13" ht="30">
      <c r="B1" s="20"/>
      <c r="C1" s="22" t="s">
        <v>9</v>
      </c>
      <c r="D1" s="21"/>
      <c r="E1" s="21"/>
      <c r="F1" s="21"/>
      <c r="G1" s="21"/>
      <c r="H1" s="21"/>
      <c r="I1" s="21"/>
      <c r="J1" s="21"/>
      <c r="L1"/>
      <c r="M1"/>
    </row>
    <row r="2" spans="2:13" ht="32.25" customHeight="1">
      <c r="B2" s="20"/>
      <c r="C2" s="58"/>
      <c r="D2" s="59" t="s">
        <v>41</v>
      </c>
      <c r="E2" s="51"/>
      <c r="F2" s="21"/>
      <c r="G2" s="21"/>
      <c r="H2" s="21"/>
      <c r="I2" s="21"/>
      <c r="J2" s="21"/>
      <c r="L2"/>
      <c r="M2"/>
    </row>
    <row r="3" spans="2:13" s="1" customFormat="1" ht="17.25" customHeight="1">
      <c r="B3" s="48"/>
      <c r="C3" s="49"/>
      <c r="D3" s="50"/>
      <c r="E3" s="50"/>
      <c r="F3" s="50"/>
      <c r="G3" s="50"/>
      <c r="H3" s="50"/>
      <c r="I3" s="50"/>
      <c r="J3" s="50"/>
      <c r="L3" s="50"/>
      <c r="M3" s="50"/>
    </row>
    <row r="4" spans="2:9" ht="15.75" customHeight="1">
      <c r="B4" s="62" t="s">
        <v>26</v>
      </c>
      <c r="C4" s="62"/>
      <c r="D4" s="62"/>
      <c r="E4" s="62"/>
      <c r="F4" s="62"/>
      <c r="G4" s="62"/>
      <c r="H4" s="62"/>
      <c r="I4" s="62"/>
    </row>
    <row r="5" spans="2:9" ht="15.75" customHeight="1">
      <c r="B5" s="34"/>
      <c r="C5" s="34"/>
      <c r="D5" s="34"/>
      <c r="E5" s="34"/>
      <c r="F5" s="34"/>
      <c r="G5" s="34"/>
      <c r="H5" s="34"/>
      <c r="I5" s="34"/>
    </row>
    <row r="6" spans="2:10" s="1" customFormat="1" ht="9" customHeight="1">
      <c r="B6" s="30"/>
      <c r="C6" s="5"/>
      <c r="D6" s="2"/>
      <c r="E6" s="17"/>
      <c r="F6" s="17"/>
      <c r="G6" s="2"/>
      <c r="H6" s="17"/>
      <c r="I6" s="17"/>
      <c r="J6" s="17"/>
    </row>
    <row r="7" spans="2:10" ht="15.75" customHeight="1" thickBot="1">
      <c r="B7" s="7"/>
      <c r="C7" s="7"/>
      <c r="D7" s="63" t="s">
        <v>27</v>
      </c>
      <c r="E7" s="64"/>
      <c r="F7" s="46" t="s">
        <v>1</v>
      </c>
      <c r="G7" s="65" t="s">
        <v>28</v>
      </c>
      <c r="H7" s="66"/>
      <c r="I7" s="47" t="s">
        <v>1</v>
      </c>
      <c r="J7" s="38" t="s">
        <v>25</v>
      </c>
    </row>
    <row r="8" spans="2:9" ht="13.5" customHeight="1" thickTop="1">
      <c r="B8" s="67" t="s">
        <v>37</v>
      </c>
      <c r="C8" s="71" t="s">
        <v>14</v>
      </c>
      <c r="D8" s="39" t="s">
        <v>15</v>
      </c>
      <c r="E8" s="25">
        <v>2</v>
      </c>
      <c r="F8" s="40">
        <v>31</v>
      </c>
      <c r="G8" s="28" t="s">
        <v>4</v>
      </c>
      <c r="H8" s="41">
        <v>2</v>
      </c>
      <c r="I8" s="42">
        <v>33</v>
      </c>
    </row>
    <row r="9" spans="2:9" ht="13.5" customHeight="1">
      <c r="B9" s="68"/>
      <c r="C9" s="72"/>
      <c r="D9" s="36" t="s">
        <v>17</v>
      </c>
      <c r="E9" s="24">
        <v>1</v>
      </c>
      <c r="F9" s="31">
        <v>23</v>
      </c>
      <c r="G9" s="36" t="s">
        <v>13</v>
      </c>
      <c r="H9" s="35">
        <v>2</v>
      </c>
      <c r="I9" s="43">
        <v>37</v>
      </c>
    </row>
    <row r="10" spans="2:9" ht="13.5" customHeight="1">
      <c r="B10" s="68"/>
      <c r="C10" s="72"/>
      <c r="D10" s="36" t="s">
        <v>6</v>
      </c>
      <c r="E10" s="23">
        <v>4</v>
      </c>
      <c r="F10" s="37">
        <v>87</v>
      </c>
      <c r="G10" s="36" t="s">
        <v>3</v>
      </c>
      <c r="H10" s="35">
        <v>4</v>
      </c>
      <c r="I10" s="43">
        <v>99</v>
      </c>
    </row>
    <row r="11" spans="2:9" ht="12.75">
      <c r="B11" s="69"/>
      <c r="C11" s="72"/>
      <c r="D11" s="36" t="s">
        <v>5</v>
      </c>
      <c r="E11" s="23">
        <v>4</v>
      </c>
      <c r="F11" s="37">
        <v>76</v>
      </c>
      <c r="G11" s="36" t="s">
        <v>21</v>
      </c>
      <c r="H11" s="35">
        <v>2</v>
      </c>
      <c r="I11" s="43">
        <v>43</v>
      </c>
    </row>
    <row r="12" spans="2:9" ht="12.75">
      <c r="B12" s="69"/>
      <c r="C12" s="72"/>
      <c r="D12" s="36" t="s">
        <v>16</v>
      </c>
      <c r="E12" s="23">
        <v>2</v>
      </c>
      <c r="F12" s="37">
        <v>28</v>
      </c>
      <c r="G12" s="36" t="s">
        <v>23</v>
      </c>
      <c r="H12" s="35">
        <v>2</v>
      </c>
      <c r="I12" s="43">
        <v>37</v>
      </c>
    </row>
    <row r="13" spans="2:9" ht="12.75">
      <c r="B13" s="69"/>
      <c r="C13" s="72"/>
      <c r="D13" s="53" t="s">
        <v>12</v>
      </c>
      <c r="E13" s="23">
        <v>2</v>
      </c>
      <c r="F13" s="37">
        <v>38</v>
      </c>
      <c r="G13" s="36" t="s">
        <v>22</v>
      </c>
      <c r="H13" s="35">
        <v>1</v>
      </c>
      <c r="I13" s="43">
        <v>22</v>
      </c>
    </row>
    <row r="14" spans="2:9" ht="15.75">
      <c r="B14" s="69"/>
      <c r="C14" s="72"/>
      <c r="E14" s="23">
        <v>0</v>
      </c>
      <c r="F14" s="37">
        <v>0</v>
      </c>
      <c r="G14" s="53" t="s">
        <v>36</v>
      </c>
      <c r="H14" s="35">
        <v>3</v>
      </c>
      <c r="I14" s="43">
        <v>58</v>
      </c>
    </row>
    <row r="15" spans="2:10" ht="13.5" thickBot="1">
      <c r="B15" s="70"/>
      <c r="C15" s="73"/>
      <c r="D15" s="44"/>
      <c r="E15" s="15">
        <f>SUM(E8:E14)</f>
        <v>15</v>
      </c>
      <c r="F15" s="45">
        <f>SUM(F8:F14)</f>
        <v>283</v>
      </c>
      <c r="G15" s="44"/>
      <c r="H15" s="15">
        <f>SUM(H8:H14)</f>
        <v>16</v>
      </c>
      <c r="I15" s="16">
        <f>SUM(I8:I14)</f>
        <v>329</v>
      </c>
      <c r="J15" s="14">
        <f>F15+I15</f>
        <v>612</v>
      </c>
    </row>
    <row r="16" spans="2:10" ht="39.75" customHeight="1">
      <c r="B16" s="30"/>
      <c r="C16" s="29"/>
      <c r="D16" s="13"/>
      <c r="E16" s="17"/>
      <c r="F16" s="17"/>
      <c r="G16" s="13"/>
      <c r="H16" s="17"/>
      <c r="I16" s="17"/>
      <c r="J16" s="17"/>
    </row>
    <row r="17" spans="2:10" ht="15.75" customHeight="1" thickBot="1">
      <c r="B17" s="7"/>
      <c r="C17" s="7"/>
      <c r="D17" s="63" t="s">
        <v>29</v>
      </c>
      <c r="E17" s="64"/>
      <c r="F17" s="46" t="s">
        <v>1</v>
      </c>
      <c r="G17" s="65" t="s">
        <v>30</v>
      </c>
      <c r="H17" s="66"/>
      <c r="I17" s="47" t="s">
        <v>1</v>
      </c>
      <c r="J17" s="38" t="s">
        <v>25</v>
      </c>
    </row>
    <row r="18" spans="2:9" ht="13.5" customHeight="1" thickTop="1">
      <c r="B18" s="67" t="s">
        <v>38</v>
      </c>
      <c r="C18" s="71" t="s">
        <v>8</v>
      </c>
      <c r="D18" s="39" t="s">
        <v>15</v>
      </c>
      <c r="E18" s="25">
        <v>4</v>
      </c>
      <c r="F18" s="40">
        <v>86</v>
      </c>
      <c r="G18" s="28" t="s">
        <v>4</v>
      </c>
      <c r="H18" s="41">
        <v>3</v>
      </c>
      <c r="I18" s="42">
        <v>60</v>
      </c>
    </row>
    <row r="19" spans="2:9" ht="13.5" customHeight="1">
      <c r="B19" s="68"/>
      <c r="C19" s="72"/>
      <c r="D19" s="36" t="s">
        <v>17</v>
      </c>
      <c r="E19" s="23">
        <v>2</v>
      </c>
      <c r="F19" s="37">
        <v>37</v>
      </c>
      <c r="G19" s="36" t="s">
        <v>13</v>
      </c>
      <c r="H19" s="35">
        <v>2</v>
      </c>
      <c r="I19" s="43">
        <v>41</v>
      </c>
    </row>
    <row r="20" spans="2:9" ht="12.75">
      <c r="B20" s="69"/>
      <c r="C20" s="72"/>
      <c r="D20" s="36" t="s">
        <v>6</v>
      </c>
      <c r="E20" s="23">
        <v>2</v>
      </c>
      <c r="F20" s="37">
        <v>43</v>
      </c>
      <c r="G20" s="36" t="s">
        <v>23</v>
      </c>
      <c r="H20" s="35">
        <v>2</v>
      </c>
      <c r="I20" s="43">
        <v>33</v>
      </c>
    </row>
    <row r="21" spans="2:9" ht="12.75">
      <c r="B21" s="69"/>
      <c r="C21" s="72"/>
      <c r="D21" s="36" t="s">
        <v>5</v>
      </c>
      <c r="E21" s="23">
        <v>3</v>
      </c>
      <c r="F21" s="37">
        <v>65</v>
      </c>
      <c r="G21" s="36" t="s">
        <v>3</v>
      </c>
      <c r="H21" s="35">
        <v>4</v>
      </c>
      <c r="I21" s="43">
        <v>74</v>
      </c>
    </row>
    <row r="22" spans="2:9" ht="12.75">
      <c r="B22" s="69"/>
      <c r="C22" s="72"/>
      <c r="D22" s="36" t="s">
        <v>16</v>
      </c>
      <c r="E22" s="23">
        <v>2</v>
      </c>
      <c r="F22" s="37">
        <v>37</v>
      </c>
      <c r="G22" s="36" t="s">
        <v>21</v>
      </c>
      <c r="H22" s="35">
        <v>4</v>
      </c>
      <c r="I22" s="43">
        <v>85</v>
      </c>
    </row>
    <row r="23" spans="2:9" ht="12.75">
      <c r="B23" s="69"/>
      <c r="C23" s="72"/>
      <c r="D23" s="74" t="s">
        <v>2</v>
      </c>
      <c r="E23" s="75">
        <v>3</v>
      </c>
      <c r="F23" s="76">
        <v>63</v>
      </c>
      <c r="G23" s="36"/>
      <c r="H23" s="35"/>
      <c r="I23" s="43"/>
    </row>
    <row r="24" spans="2:10" ht="13.5" thickBot="1">
      <c r="B24" s="70"/>
      <c r="C24" s="73"/>
      <c r="D24" s="44"/>
      <c r="E24" s="15">
        <f>SUM(E18:E23)</f>
        <v>16</v>
      </c>
      <c r="F24" s="15">
        <f>SUM(F18:F23)</f>
        <v>331</v>
      </c>
      <c r="G24" s="44"/>
      <c r="H24" s="15">
        <f>SUM(H18:H22)</f>
        <v>15</v>
      </c>
      <c r="I24" s="16">
        <f>SUM(I18:I22)</f>
        <v>293</v>
      </c>
      <c r="J24" s="14">
        <f>F24+I24</f>
        <v>624</v>
      </c>
    </row>
    <row r="25" spans="2:9" ht="39.75" customHeight="1">
      <c r="B25" s="19"/>
      <c r="C25" s="4"/>
      <c r="D25" s="3"/>
      <c r="E25" s="8"/>
      <c r="F25" s="12"/>
      <c r="G25" s="3"/>
      <c r="H25" s="8"/>
      <c r="I25" s="12"/>
    </row>
    <row r="26" spans="2:10" ht="15.75" customHeight="1" thickBot="1">
      <c r="B26" s="7"/>
      <c r="C26" s="7"/>
      <c r="D26" s="63" t="s">
        <v>27</v>
      </c>
      <c r="E26" s="64"/>
      <c r="F26" s="46" t="s">
        <v>1</v>
      </c>
      <c r="G26" s="65" t="s">
        <v>28</v>
      </c>
      <c r="H26" s="66"/>
      <c r="I26" s="47" t="s">
        <v>1</v>
      </c>
      <c r="J26" s="38" t="s">
        <v>24</v>
      </c>
    </row>
    <row r="27" spans="2:9" ht="13.5" thickTop="1">
      <c r="B27" s="67" t="s">
        <v>39</v>
      </c>
      <c r="C27" s="71" t="s">
        <v>7</v>
      </c>
      <c r="D27" s="28" t="s">
        <v>18</v>
      </c>
      <c r="E27" s="25">
        <v>2</v>
      </c>
      <c r="F27" s="40">
        <v>44</v>
      </c>
      <c r="G27" s="39" t="s">
        <v>10</v>
      </c>
      <c r="H27" s="41">
        <v>4</v>
      </c>
      <c r="I27" s="42">
        <v>81</v>
      </c>
    </row>
    <row r="28" spans="2:9" ht="12.75">
      <c r="B28" s="68"/>
      <c r="C28" s="72"/>
      <c r="D28" s="36" t="s">
        <v>35</v>
      </c>
      <c r="E28" s="23">
        <v>2</v>
      </c>
      <c r="F28" s="37">
        <v>53</v>
      </c>
      <c r="G28" s="27" t="s">
        <v>32</v>
      </c>
      <c r="H28" s="35">
        <v>1</v>
      </c>
      <c r="I28" s="43">
        <v>9</v>
      </c>
    </row>
    <row r="29" spans="2:9" ht="12.75">
      <c r="B29" s="68"/>
      <c r="C29" s="72"/>
      <c r="D29" s="36" t="s">
        <v>31</v>
      </c>
      <c r="E29" s="23">
        <v>1</v>
      </c>
      <c r="F29" s="37">
        <v>25</v>
      </c>
      <c r="G29" s="27" t="s">
        <v>33</v>
      </c>
      <c r="H29" s="35">
        <v>1</v>
      </c>
      <c r="I29" s="43">
        <v>15</v>
      </c>
    </row>
    <row r="30" spans="2:9" ht="12.75">
      <c r="B30" s="68"/>
      <c r="C30" s="72"/>
      <c r="D30" s="36" t="s">
        <v>11</v>
      </c>
      <c r="E30" s="23">
        <v>3</v>
      </c>
      <c r="F30" s="37">
        <v>59</v>
      </c>
      <c r="G30" s="36" t="s">
        <v>20</v>
      </c>
      <c r="H30" s="35">
        <v>4</v>
      </c>
      <c r="I30" s="43">
        <v>89</v>
      </c>
    </row>
    <row r="31" spans="2:9" ht="12.75">
      <c r="B31" s="68"/>
      <c r="C31" s="72"/>
      <c r="D31" s="36" t="s">
        <v>2</v>
      </c>
      <c r="E31" s="23">
        <v>2</v>
      </c>
      <c r="F31" s="37">
        <v>47</v>
      </c>
      <c r="G31" s="27" t="s">
        <v>19</v>
      </c>
      <c r="H31" s="35">
        <v>4</v>
      </c>
      <c r="I31" s="43">
        <v>91</v>
      </c>
    </row>
    <row r="32" spans="2:9" ht="15.75">
      <c r="B32" s="69"/>
      <c r="C32" s="72"/>
      <c r="D32" s="36"/>
      <c r="E32" s="23"/>
      <c r="F32" s="37"/>
      <c r="H32" s="51"/>
      <c r="I32" s="52"/>
    </row>
    <row r="33" spans="2:10" ht="13.5" thickBot="1">
      <c r="B33" s="70"/>
      <c r="C33" s="73"/>
      <c r="D33" s="44"/>
      <c r="E33" s="15">
        <f>SUM(E27:E32)</f>
        <v>10</v>
      </c>
      <c r="F33" s="45">
        <f>SUM(F27:F32)</f>
        <v>228</v>
      </c>
      <c r="G33" s="44"/>
      <c r="H33" s="15">
        <f>SUM(H27:H32)</f>
        <v>14</v>
      </c>
      <c r="I33" s="16">
        <f>SUM(I27:I32)</f>
        <v>285</v>
      </c>
      <c r="J33" s="14">
        <f>F33+I33</f>
        <v>513</v>
      </c>
    </row>
    <row r="34" spans="2:10" s="1" customFormat="1" ht="39.75" customHeight="1">
      <c r="B34" s="32"/>
      <c r="C34" s="5"/>
      <c r="D34" s="2"/>
      <c r="E34" s="17"/>
      <c r="F34" s="17"/>
      <c r="G34" s="2"/>
      <c r="H34" s="17"/>
      <c r="I34" s="17"/>
      <c r="J34" s="17"/>
    </row>
    <row r="35" spans="2:10" ht="15.75" customHeight="1" thickBot="1">
      <c r="B35" s="7"/>
      <c r="C35" s="7"/>
      <c r="D35" s="63" t="s">
        <v>29</v>
      </c>
      <c r="E35" s="64"/>
      <c r="F35" s="46" t="s">
        <v>1</v>
      </c>
      <c r="G35" s="65" t="s">
        <v>30</v>
      </c>
      <c r="H35" s="66"/>
      <c r="I35" s="47" t="s">
        <v>1</v>
      </c>
      <c r="J35" s="38" t="s">
        <v>25</v>
      </c>
    </row>
    <row r="36" spans="2:9" ht="13.5" customHeight="1" thickTop="1">
      <c r="B36" s="67" t="s">
        <v>40</v>
      </c>
      <c r="C36" s="71" t="s">
        <v>0</v>
      </c>
      <c r="D36" s="28" t="s">
        <v>18</v>
      </c>
      <c r="E36" s="25">
        <v>2</v>
      </c>
      <c r="F36" s="40">
        <v>45</v>
      </c>
      <c r="G36" s="39" t="s">
        <v>10</v>
      </c>
      <c r="H36" s="41">
        <v>3</v>
      </c>
      <c r="I36" s="42">
        <v>64</v>
      </c>
    </row>
    <row r="37" spans="2:9" ht="13.5" customHeight="1">
      <c r="B37" s="68"/>
      <c r="C37" s="72"/>
      <c r="D37" s="27" t="s">
        <v>34</v>
      </c>
      <c r="E37" s="23">
        <v>1</v>
      </c>
      <c r="F37" s="26">
        <v>15</v>
      </c>
      <c r="G37" s="27" t="s">
        <v>19</v>
      </c>
      <c r="H37" s="35">
        <v>4</v>
      </c>
      <c r="I37" s="43">
        <v>78</v>
      </c>
    </row>
    <row r="38" spans="2:9" ht="13.5" customHeight="1">
      <c r="B38" s="68"/>
      <c r="C38" s="72"/>
      <c r="D38" s="36" t="s">
        <v>31</v>
      </c>
      <c r="E38" s="23">
        <v>3</v>
      </c>
      <c r="F38" s="37">
        <v>70</v>
      </c>
      <c r="G38" s="36" t="s">
        <v>35</v>
      </c>
      <c r="H38" s="35">
        <v>2</v>
      </c>
      <c r="I38" s="43">
        <v>47</v>
      </c>
    </row>
    <row r="39" spans="2:9" ht="13.5" customHeight="1">
      <c r="B39" s="68"/>
      <c r="C39" s="72"/>
      <c r="D39" s="53" t="s">
        <v>12</v>
      </c>
      <c r="E39" s="23">
        <v>3</v>
      </c>
      <c r="F39" s="37">
        <v>43</v>
      </c>
      <c r="G39" s="36" t="s">
        <v>20</v>
      </c>
      <c r="H39" s="35">
        <v>4</v>
      </c>
      <c r="I39" s="43">
        <v>82</v>
      </c>
    </row>
    <row r="40" spans="2:9" ht="13.5" customHeight="1">
      <c r="B40" s="68"/>
      <c r="C40" s="72"/>
      <c r="D40" s="77"/>
      <c r="E40" s="77"/>
      <c r="F40" s="77"/>
      <c r="G40" s="36" t="s">
        <v>11</v>
      </c>
      <c r="H40" s="35">
        <v>2</v>
      </c>
      <c r="I40" s="43">
        <v>46</v>
      </c>
    </row>
    <row r="41" spans="2:9" ht="12.75">
      <c r="B41" s="69"/>
      <c r="C41" s="72"/>
      <c r="D41" s="13"/>
      <c r="E41" s="61"/>
      <c r="F41" s="61"/>
      <c r="G41" s="60" t="s">
        <v>32</v>
      </c>
      <c r="H41" s="35">
        <v>1</v>
      </c>
      <c r="I41" s="43">
        <v>16</v>
      </c>
    </row>
    <row r="42" spans="2:10" ht="13.5" thickBot="1">
      <c r="B42" s="70"/>
      <c r="C42" s="73"/>
      <c r="D42" s="44"/>
      <c r="E42" s="15">
        <f>SUM(E36:E40)</f>
        <v>9</v>
      </c>
      <c r="F42" s="45">
        <f>SUM(F36:F40)</f>
        <v>173</v>
      </c>
      <c r="G42" s="44"/>
      <c r="H42" s="15">
        <f>SUM(H36:H41)</f>
        <v>16</v>
      </c>
      <c r="I42" s="16">
        <f>SUM(I36:I41)</f>
        <v>333</v>
      </c>
      <c r="J42" s="14">
        <f>F42+I42</f>
        <v>506</v>
      </c>
    </row>
    <row r="43" spans="2:11" ht="12.75">
      <c r="B43" s="30"/>
      <c r="C43" s="54"/>
      <c r="D43" s="3"/>
      <c r="E43" s="17"/>
      <c r="F43" s="17"/>
      <c r="G43" s="2"/>
      <c r="H43" s="17"/>
      <c r="I43" s="17"/>
      <c r="J43" s="17"/>
      <c r="K43" s="1"/>
    </row>
    <row r="44" spans="2:11" ht="15.75">
      <c r="B44" s="30"/>
      <c r="C44" s="4"/>
      <c r="E44" s="55"/>
      <c r="F44" s="56"/>
      <c r="G44" s="57"/>
      <c r="H44" s="55"/>
      <c r="I44" s="56"/>
      <c r="J44" s="1"/>
      <c r="K44" s="1"/>
    </row>
    <row r="45" spans="2:3" ht="15.75">
      <c r="B45" s="33" t="s">
        <v>42</v>
      </c>
      <c r="C45" s="18"/>
    </row>
    <row r="46" ht="15.75">
      <c r="C46" s="18"/>
    </row>
    <row r="47" ht="15.75">
      <c r="C47" s="18"/>
    </row>
    <row r="48" ht="15.75">
      <c r="C48" s="18"/>
    </row>
    <row r="49" ht="15.75">
      <c r="C49" s="18"/>
    </row>
    <row r="50" ht="15.75">
      <c r="C50" s="18"/>
    </row>
    <row r="51" ht="15.75">
      <c r="C51" s="18"/>
    </row>
    <row r="52" ht="15.75">
      <c r="C52" s="18"/>
    </row>
    <row r="53" ht="15.75">
      <c r="C53" s="18"/>
    </row>
    <row r="54" ht="15.75">
      <c r="C54" s="18"/>
    </row>
    <row r="55" ht="15.75">
      <c r="C55" s="18"/>
    </row>
    <row r="56" ht="15.75">
      <c r="C56" s="18"/>
    </row>
    <row r="57" ht="15.75">
      <c r="C57" s="18"/>
    </row>
    <row r="58" ht="15.75">
      <c r="C58" s="18"/>
    </row>
    <row r="59" ht="15.75">
      <c r="C59" s="18"/>
    </row>
    <row r="60" ht="15.75">
      <c r="C60" s="18"/>
    </row>
    <row r="61" ht="15.75">
      <c r="C61" s="18"/>
    </row>
    <row r="62" ht="15.75">
      <c r="C62" s="18"/>
    </row>
    <row r="63" ht="15.75">
      <c r="C63" s="18"/>
    </row>
    <row r="64" ht="15.75">
      <c r="C64" s="18"/>
    </row>
    <row r="65" ht="15.75">
      <c r="C65" s="18"/>
    </row>
    <row r="66" ht="15.75">
      <c r="C66" s="18"/>
    </row>
    <row r="67" ht="15.75">
      <c r="C67" s="18"/>
    </row>
    <row r="68" ht="15.75">
      <c r="C68" s="18"/>
    </row>
    <row r="69" ht="15.75">
      <c r="C69" s="18"/>
    </row>
    <row r="70" ht="15.75">
      <c r="C70" s="18"/>
    </row>
    <row r="71" ht="15.75">
      <c r="C71" s="18"/>
    </row>
    <row r="72" ht="15.75">
      <c r="C72" s="18"/>
    </row>
    <row r="73" ht="15.75">
      <c r="C73" s="18"/>
    </row>
    <row r="74" ht="15.75">
      <c r="C74" s="18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  <row r="83" ht="15.75">
      <c r="C83" s="18"/>
    </row>
    <row r="84" ht="15.75">
      <c r="C84" s="18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  <row r="157" ht="15.75">
      <c r="C157" s="18"/>
    </row>
    <row r="158" ht="15.75">
      <c r="C158" s="18"/>
    </row>
    <row r="159" ht="15.75">
      <c r="C159" s="18"/>
    </row>
    <row r="160" ht="15.75">
      <c r="C160" s="18"/>
    </row>
    <row r="161" ht="15.75">
      <c r="C161" s="18"/>
    </row>
    <row r="162" ht="15.75">
      <c r="C162" s="18"/>
    </row>
    <row r="163" ht="15.75">
      <c r="C163" s="18"/>
    </row>
    <row r="164" ht="15.75">
      <c r="C164" s="18"/>
    </row>
    <row r="165" ht="15.75">
      <c r="C165" s="18"/>
    </row>
    <row r="166" ht="15.75">
      <c r="C166" s="18"/>
    </row>
    <row r="167" ht="15.75">
      <c r="C167" s="18"/>
    </row>
    <row r="168" ht="15.75">
      <c r="C168" s="18"/>
    </row>
    <row r="169" ht="15.75">
      <c r="C169" s="18"/>
    </row>
    <row r="170" ht="15.75">
      <c r="C170" s="18"/>
    </row>
    <row r="171" ht="15.75">
      <c r="C171" s="18"/>
    </row>
    <row r="172" ht="15.75">
      <c r="C172" s="18"/>
    </row>
    <row r="173" ht="15.75">
      <c r="C173" s="18"/>
    </row>
    <row r="174" ht="15.75">
      <c r="C174" s="18"/>
    </row>
    <row r="175" ht="15.75">
      <c r="C175" s="18"/>
    </row>
    <row r="176" ht="15.75">
      <c r="C176" s="18"/>
    </row>
    <row r="177" ht="15.75">
      <c r="C177" s="18"/>
    </row>
  </sheetData>
  <mergeCells count="17">
    <mergeCell ref="B36:B42"/>
    <mergeCell ref="C36:C42"/>
    <mergeCell ref="D7:E7"/>
    <mergeCell ref="G7:H7"/>
    <mergeCell ref="B18:B24"/>
    <mergeCell ref="C18:C24"/>
    <mergeCell ref="C8:C15"/>
    <mergeCell ref="B8:B15"/>
    <mergeCell ref="B4:I4"/>
    <mergeCell ref="D26:E26"/>
    <mergeCell ref="G26:H26"/>
    <mergeCell ref="G35:H35"/>
    <mergeCell ref="B27:B33"/>
    <mergeCell ref="C27:C33"/>
    <mergeCell ref="D35:E35"/>
    <mergeCell ref="D17:E17"/>
    <mergeCell ref="G17:H17"/>
  </mergeCells>
  <printOptions/>
  <pageMargins left="0.2362204724409449" right="0.3937007874015748" top="0.3937007874015748" bottom="0.3937007874015748" header="0.5118110236220472" footer="0.5118110236220472"/>
  <pageSetup fitToHeight="1" fitToWidth="1" horizontalDpi="1200" verticalDpi="12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2008-12-05T12:22:50Z</cp:lastPrinted>
  <dcterms:created xsi:type="dcterms:W3CDTF">2004-12-17T11:37:55Z</dcterms:created>
  <dcterms:modified xsi:type="dcterms:W3CDTF">2009-04-29T09:58:32Z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